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sa\Dropbox\root\tpcclib\mtga\test\imgki\"/>
    </mc:Choice>
  </mc:AlternateContent>
  <bookViews>
    <workbookView xWindow="360" yWindow="300" windowWidth="8430" windowHeight="12015"/>
  </bookViews>
  <sheets>
    <sheet name="k3" sheetId="1" r:id="rId1"/>
  </sheets>
  <calcPr calcId="152511"/>
</workbook>
</file>

<file path=xl/calcChain.xml><?xml version="1.0" encoding="utf-8"?>
<calcChain xmlns="http://schemas.openxmlformats.org/spreadsheetml/2006/main">
  <c r="F36" i="1" l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F5" i="1"/>
  <c r="F4" i="1"/>
  <c r="E6" i="1"/>
  <c r="E5" i="1"/>
  <c r="E4" i="1"/>
</calcChain>
</file>

<file path=xl/sharedStrings.xml><?xml version="1.0" encoding="utf-8"?>
<sst xmlns="http://schemas.openxmlformats.org/spreadsheetml/2006/main" count="19" uniqueCount="7">
  <si>
    <t>Ki</t>
  </si>
  <si>
    <t>lk3</t>
  </si>
  <si>
    <t>Nr</t>
  </si>
  <si>
    <t>K1</t>
  </si>
  <si>
    <t>k2</t>
  </si>
  <si>
    <t>k3</t>
  </si>
  <si>
    <t>List of k values and calculated Ki and lambda*k3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</si>
</sst>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activeCell="E28" sqref="E28:E36"/>
    </sheetView>
  </sheetViews>
  <sheetFormatPr defaultRowHeight="12.75" x14ac:dyDescent="0.2"/>
  <cols>
    <col min="2" max="3" width="9.140625" style="1"/>
    <col min="4" max="4" width="9.140625" style="2"/>
    <col min="5" max="5" width="15.42578125" customWidth="1"/>
  </cols>
  <sheetData>
    <row r="1" spans="1:6" x14ac:dyDescent="0.2">
      <c r="A1" t="s">
        <v>6</v>
      </c>
    </row>
    <row r="3" spans="1:6" x14ac:dyDescent="0.2">
      <c r="A3" t="s">
        <v>2</v>
      </c>
      <c r="B3" s="1" t="s">
        <v>3</v>
      </c>
      <c r="C3" s="1" t="s">
        <v>4</v>
      </c>
      <c r="D3" s="2" t="s">
        <v>5</v>
      </c>
      <c r="E3" t="s">
        <v>0</v>
      </c>
      <c r="F3" t="s">
        <v>1</v>
      </c>
    </row>
    <row r="4" spans="1:6" x14ac:dyDescent="0.2">
      <c r="A4">
        <v>1</v>
      </c>
      <c r="B4" s="1">
        <v>0.05</v>
      </c>
      <c r="C4" s="1">
        <v>2.5000000000000001E-2</v>
      </c>
      <c r="D4" s="2">
        <v>1E-3</v>
      </c>
      <c r="E4">
        <f>B4*D4/(C4+D4)</f>
        <v>1.923076923076923E-3</v>
      </c>
      <c r="F4">
        <f>(B4/C4)*D4</f>
        <v>2E-3</v>
      </c>
    </row>
    <row r="5" spans="1:6" x14ac:dyDescent="0.2">
      <c r="A5">
        <v>2</v>
      </c>
      <c r="B5" s="1">
        <v>0.05</v>
      </c>
      <c r="C5" s="1">
        <v>0.1</v>
      </c>
      <c r="D5" s="2">
        <v>1E-3</v>
      </c>
      <c r="E5">
        <f>B5*D5/(C5+D5)</f>
        <v>4.9504950495049506E-4</v>
      </c>
      <c r="F5">
        <f>(B5/C5)*D5</f>
        <v>5.0000000000000001E-4</v>
      </c>
    </row>
    <row r="6" spans="1:6" x14ac:dyDescent="0.2">
      <c r="A6">
        <v>3</v>
      </c>
      <c r="B6" s="1">
        <v>0.05</v>
      </c>
      <c r="C6" s="1">
        <v>0.25</v>
      </c>
      <c r="D6" s="2">
        <v>1E-3</v>
      </c>
      <c r="E6">
        <f>B6*D6/(C6+D6)</f>
        <v>1.9920318725099602E-4</v>
      </c>
      <c r="F6">
        <f>(B6/C6)*D6</f>
        <v>2.0000000000000001E-4</v>
      </c>
    </row>
    <row r="7" spans="1:6" x14ac:dyDescent="0.2">
      <c r="A7">
        <v>4</v>
      </c>
      <c r="B7" s="1">
        <v>0.05</v>
      </c>
      <c r="C7" s="1">
        <v>2.5000000000000001E-2</v>
      </c>
      <c r="D7" s="2">
        <v>5.0000000000000001E-3</v>
      </c>
      <c r="E7">
        <f>B7*D7/(C7+D7)</f>
        <v>8.3333333333333332E-3</v>
      </c>
      <c r="F7">
        <f>(B7/C7)*D7</f>
        <v>0.01</v>
      </c>
    </row>
    <row r="8" spans="1:6" x14ac:dyDescent="0.2">
      <c r="A8">
        <v>5</v>
      </c>
      <c r="B8" s="1">
        <v>0.05</v>
      </c>
      <c r="C8" s="1">
        <v>0.1</v>
      </c>
      <c r="D8" s="2">
        <v>5.0000000000000001E-3</v>
      </c>
      <c r="E8">
        <f>B8*D8/(C8+D8)</f>
        <v>2.3809523809523807E-3</v>
      </c>
      <c r="F8">
        <f>(B8/C8)*D8</f>
        <v>2.5000000000000001E-3</v>
      </c>
    </row>
    <row r="9" spans="1:6" x14ac:dyDescent="0.2">
      <c r="A9">
        <v>6</v>
      </c>
      <c r="B9" s="1">
        <v>0.05</v>
      </c>
      <c r="C9" s="1">
        <v>0.25</v>
      </c>
      <c r="D9" s="2">
        <v>5.0000000000000001E-3</v>
      </c>
      <c r="E9">
        <f>B9*D9/(C9+D9)</f>
        <v>9.8039215686274508E-4</v>
      </c>
      <c r="F9">
        <f>(B9/C9)*D9</f>
        <v>1E-3</v>
      </c>
    </row>
    <row r="10" spans="1:6" x14ac:dyDescent="0.2">
      <c r="A10">
        <v>7</v>
      </c>
      <c r="B10" s="1">
        <v>0.05</v>
      </c>
      <c r="C10" s="1">
        <v>2.5000000000000001E-2</v>
      </c>
      <c r="D10" s="2">
        <v>0.01</v>
      </c>
      <c r="E10">
        <f>B10*D10/(C10+D10)</f>
        <v>1.4285714285714285E-2</v>
      </c>
      <c r="F10">
        <f>(B10/C10)*D10</f>
        <v>0.02</v>
      </c>
    </row>
    <row r="11" spans="1:6" x14ac:dyDescent="0.2">
      <c r="A11">
        <v>8</v>
      </c>
      <c r="B11" s="1">
        <v>0.05</v>
      </c>
      <c r="C11" s="1">
        <v>0.1</v>
      </c>
      <c r="D11" s="2">
        <v>0.01</v>
      </c>
      <c r="E11">
        <f>B11*D11/(C11+D11)</f>
        <v>4.5454545454545452E-3</v>
      </c>
      <c r="F11">
        <f>(B11/C11)*D11</f>
        <v>5.0000000000000001E-3</v>
      </c>
    </row>
    <row r="12" spans="1:6" x14ac:dyDescent="0.2">
      <c r="A12">
        <v>9</v>
      </c>
      <c r="B12" s="1">
        <v>0.05</v>
      </c>
      <c r="C12" s="1">
        <v>0.25</v>
      </c>
      <c r="D12" s="2">
        <v>0.01</v>
      </c>
      <c r="E12">
        <f>B12*D12/(C12+D12)</f>
        <v>1.923076923076923E-3</v>
      </c>
      <c r="F12">
        <f>(B12/C12)*D12</f>
        <v>2E-3</v>
      </c>
    </row>
    <row r="15" spans="1:6" x14ac:dyDescent="0.2">
      <c r="A15" t="s">
        <v>2</v>
      </c>
      <c r="B15" s="1" t="s">
        <v>3</v>
      </c>
      <c r="C15" s="1" t="s">
        <v>4</v>
      </c>
      <c r="D15" s="2" t="s">
        <v>5</v>
      </c>
      <c r="E15" t="s">
        <v>0</v>
      </c>
      <c r="F15" t="s">
        <v>1</v>
      </c>
    </row>
    <row r="16" spans="1:6" x14ac:dyDescent="0.2">
      <c r="A16">
        <v>1</v>
      </c>
      <c r="B16" s="1">
        <v>0.2</v>
      </c>
      <c r="C16" s="1">
        <v>0.05</v>
      </c>
      <c r="D16" s="2">
        <v>0</v>
      </c>
      <c r="E16">
        <f>B16*D16/(C16+D16)</f>
        <v>0</v>
      </c>
      <c r="F16">
        <f>(B16/C16)*D16</f>
        <v>0</v>
      </c>
    </row>
    <row r="17" spans="1:6" x14ac:dyDescent="0.2">
      <c r="A17">
        <v>2</v>
      </c>
      <c r="B17" s="1">
        <v>0.2</v>
      </c>
      <c r="C17" s="1">
        <v>0.2</v>
      </c>
      <c r="D17" s="2">
        <v>0</v>
      </c>
      <c r="E17">
        <f>B17*D17/(C17+D17)</f>
        <v>0</v>
      </c>
      <c r="F17">
        <f>(B17/C17)*D17</f>
        <v>0</v>
      </c>
    </row>
    <row r="18" spans="1:6" x14ac:dyDescent="0.2">
      <c r="A18">
        <v>3</v>
      </c>
      <c r="B18" s="1">
        <v>0.2</v>
      </c>
      <c r="C18" s="1">
        <v>0.8</v>
      </c>
      <c r="D18" s="2">
        <v>0</v>
      </c>
      <c r="E18">
        <f>B18*D18/(C18+D18)</f>
        <v>0</v>
      </c>
      <c r="F18">
        <f>(B18/C18)*D18</f>
        <v>0</v>
      </c>
    </row>
    <row r="19" spans="1:6" x14ac:dyDescent="0.2">
      <c r="A19">
        <v>4</v>
      </c>
      <c r="B19" s="1">
        <v>0.2</v>
      </c>
      <c r="C19" s="1">
        <v>0.05</v>
      </c>
      <c r="D19" s="2">
        <v>2E-3</v>
      </c>
      <c r="E19">
        <f>B19*D19/(C19+D19)</f>
        <v>7.6923076923076919E-3</v>
      </c>
      <c r="F19">
        <f>(B19/C19)*D19</f>
        <v>8.0000000000000002E-3</v>
      </c>
    </row>
    <row r="20" spans="1:6" x14ac:dyDescent="0.2">
      <c r="A20">
        <v>5</v>
      </c>
      <c r="B20" s="1">
        <v>0.2</v>
      </c>
      <c r="C20" s="1">
        <v>0.2</v>
      </c>
      <c r="D20" s="2">
        <v>2E-3</v>
      </c>
      <c r="E20">
        <f>B20*D20/(C20+D20)</f>
        <v>1.9801980198019802E-3</v>
      </c>
      <c r="F20">
        <f>(B20/C20)*D20</f>
        <v>2E-3</v>
      </c>
    </row>
    <row r="21" spans="1:6" x14ac:dyDescent="0.2">
      <c r="A21">
        <v>6</v>
      </c>
      <c r="B21" s="1">
        <v>0.2</v>
      </c>
      <c r="C21" s="1">
        <v>0.8</v>
      </c>
      <c r="D21" s="2">
        <v>2E-3</v>
      </c>
      <c r="E21">
        <f>B21*D21/(C21+D21)</f>
        <v>4.9875311720698251E-4</v>
      </c>
      <c r="F21">
        <f>(B21/C21)*D21</f>
        <v>5.0000000000000001E-4</v>
      </c>
    </row>
    <row r="22" spans="1:6" x14ac:dyDescent="0.2">
      <c r="A22">
        <v>7</v>
      </c>
      <c r="B22" s="1">
        <v>0.2</v>
      </c>
      <c r="C22" s="1">
        <v>0.05</v>
      </c>
      <c r="D22" s="2">
        <v>0.01</v>
      </c>
      <c r="E22">
        <f>B22*D22/(C22+D22)</f>
        <v>3.3333333333333333E-2</v>
      </c>
      <c r="F22">
        <f>(B22/C22)*D22</f>
        <v>0.04</v>
      </c>
    </row>
    <row r="23" spans="1:6" x14ac:dyDescent="0.2">
      <c r="A23">
        <v>8</v>
      </c>
      <c r="B23" s="1">
        <v>0.2</v>
      </c>
      <c r="C23" s="1">
        <v>0.2</v>
      </c>
      <c r="D23" s="2">
        <v>0.01</v>
      </c>
      <c r="E23">
        <f>B23*D23/(C23+D23)</f>
        <v>9.5238095238095229E-3</v>
      </c>
      <c r="F23">
        <f>(B23/C23)*D23</f>
        <v>0.01</v>
      </c>
    </row>
    <row r="24" spans="1:6" x14ac:dyDescent="0.2">
      <c r="A24">
        <v>9</v>
      </c>
      <c r="B24" s="1">
        <v>0.2</v>
      </c>
      <c r="C24" s="1">
        <v>0.8</v>
      </c>
      <c r="D24" s="2">
        <v>0.01</v>
      </c>
      <c r="E24">
        <f>B24*D24/(C24+D24)</f>
        <v>2.4691358024691358E-3</v>
      </c>
      <c r="F24">
        <f>(B24/C24)*D24</f>
        <v>2.5000000000000001E-3</v>
      </c>
    </row>
    <row r="27" spans="1:6" x14ac:dyDescent="0.2">
      <c r="A27" t="s">
        <v>2</v>
      </c>
      <c r="B27" s="1" t="s">
        <v>3</v>
      </c>
      <c r="C27" s="1" t="s">
        <v>4</v>
      </c>
      <c r="D27" s="2" t="s">
        <v>5</v>
      </c>
      <c r="E27" t="s">
        <v>0</v>
      </c>
      <c r="F27" t="s">
        <v>1</v>
      </c>
    </row>
    <row r="28" spans="1:6" x14ac:dyDescent="0.2">
      <c r="A28">
        <v>1</v>
      </c>
      <c r="B28" s="1">
        <v>0.6</v>
      </c>
      <c r="C28" s="1">
        <v>0.1</v>
      </c>
      <c r="D28" s="2">
        <v>5.0000000000000001E-3</v>
      </c>
      <c r="E28">
        <f>B28*D28/(C28+D28)</f>
        <v>2.8571428571428571E-2</v>
      </c>
      <c r="F28">
        <f>(B28/C28)*D28</f>
        <v>2.9999999999999995E-2</v>
      </c>
    </row>
    <row r="29" spans="1:6" x14ac:dyDescent="0.2">
      <c r="A29">
        <v>2</v>
      </c>
      <c r="B29" s="1">
        <v>0.6</v>
      </c>
      <c r="C29" s="1">
        <v>0.4</v>
      </c>
      <c r="D29" s="2">
        <v>5.0000000000000001E-3</v>
      </c>
      <c r="E29">
        <f>B29*D29/(C29+D29)</f>
        <v>7.4074074074074068E-3</v>
      </c>
      <c r="F29">
        <f>(B29/C29)*D29</f>
        <v>7.4999999999999989E-3</v>
      </c>
    </row>
    <row r="30" spans="1:6" x14ac:dyDescent="0.2">
      <c r="A30">
        <v>3</v>
      </c>
      <c r="B30" s="1">
        <v>0.6</v>
      </c>
      <c r="C30" s="1">
        <v>1.6</v>
      </c>
      <c r="D30" s="2">
        <v>5.0000000000000001E-3</v>
      </c>
      <c r="E30">
        <f>B30*D30/(C30+D30)</f>
        <v>1.869158878504673E-3</v>
      </c>
      <c r="F30">
        <f>(B30/C30)*D30</f>
        <v>1.8749999999999997E-3</v>
      </c>
    </row>
    <row r="31" spans="1:6" x14ac:dyDescent="0.2">
      <c r="A31">
        <v>4</v>
      </c>
      <c r="B31" s="1">
        <v>0.6</v>
      </c>
      <c r="C31" s="1">
        <v>0.1</v>
      </c>
      <c r="D31" s="2">
        <v>0.02</v>
      </c>
      <c r="E31">
        <f>B31*D31/(C31+D31)</f>
        <v>9.9999999999999992E-2</v>
      </c>
      <c r="F31">
        <f>(B31/C31)*D31</f>
        <v>0.11999999999999998</v>
      </c>
    </row>
    <row r="32" spans="1:6" x14ac:dyDescent="0.2">
      <c r="A32">
        <v>5</v>
      </c>
      <c r="B32" s="1">
        <v>0.6</v>
      </c>
      <c r="C32" s="1">
        <v>0.4</v>
      </c>
      <c r="D32" s="2">
        <v>0.02</v>
      </c>
      <c r="E32">
        <f>B32*D32/(C32+D32)</f>
        <v>2.8571428571428571E-2</v>
      </c>
      <c r="F32">
        <f>(B32/C32)*D32</f>
        <v>2.9999999999999995E-2</v>
      </c>
    </row>
    <row r="33" spans="1:6" x14ac:dyDescent="0.2">
      <c r="A33">
        <v>6</v>
      </c>
      <c r="B33" s="1">
        <v>0.6</v>
      </c>
      <c r="C33" s="1">
        <v>1.6</v>
      </c>
      <c r="D33" s="2">
        <v>0.02</v>
      </c>
      <c r="E33">
        <f>B33*D33/(C33+D33)</f>
        <v>7.4074074074074068E-3</v>
      </c>
      <c r="F33">
        <f>(B33/C33)*D33</f>
        <v>7.4999999999999989E-3</v>
      </c>
    </row>
    <row r="34" spans="1:6" x14ac:dyDescent="0.2">
      <c r="A34">
        <v>7</v>
      </c>
      <c r="B34" s="1">
        <v>0.6</v>
      </c>
      <c r="C34" s="1">
        <v>0.1</v>
      </c>
      <c r="D34" s="2">
        <v>0.1</v>
      </c>
      <c r="E34">
        <f>B34*D34/(C34+D34)</f>
        <v>0.3</v>
      </c>
      <c r="F34">
        <f>(B34/C34)*D34</f>
        <v>0.6</v>
      </c>
    </row>
    <row r="35" spans="1:6" x14ac:dyDescent="0.2">
      <c r="A35">
        <v>8</v>
      </c>
      <c r="B35" s="1">
        <v>0.6</v>
      </c>
      <c r="C35" s="1">
        <v>0.4</v>
      </c>
      <c r="D35" s="2">
        <v>0.1</v>
      </c>
      <c r="E35">
        <f>B35*D35/(C35+D35)</f>
        <v>0.12</v>
      </c>
      <c r="F35">
        <f>(B35/C35)*D35</f>
        <v>0.15</v>
      </c>
    </row>
    <row r="36" spans="1:6" x14ac:dyDescent="0.2">
      <c r="A36">
        <v>9</v>
      </c>
      <c r="B36" s="1">
        <v>0.6</v>
      </c>
      <c r="C36" s="1">
        <v>1.6</v>
      </c>
      <c r="D36" s="2">
        <v>0.1</v>
      </c>
      <c r="E36">
        <f>B36*D36/(C36+D36)</f>
        <v>3.5294117647058816E-2</v>
      </c>
      <c r="F36">
        <f>(B36/C36)*D36</f>
        <v>3.7499999999999999E-2</v>
      </c>
    </row>
  </sheetData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k3</vt:lpstr>
    </vt:vector>
  </TitlesOfParts>
  <Company>Varsinais-Suomen sairaanhoitopiiri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2007-06-13T11:01:47Z</dcterms:created>
  <dcterms:modified xsi:type="dcterms:W3CDTF">2014-10-12T06:34:31Z</dcterms:modified>
</cp:coreProperties>
</file>